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<sst xmlns="http://schemas.openxmlformats.org/spreadsheetml/2006/main" count="81" uniqueCount="81">
  <si>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Repasse da Cantina</t>
  </si>
  <si>
    <t>Salário de Funcionários de Andirá e Guaratuba</t>
  </si>
  <si>
    <t>Energia Elétrica - Copel - Andirá</t>
  </si>
  <si>
    <t>Energia Elétrica - Copel - Guaratuba</t>
  </si>
  <si>
    <t>Tarifas e Despesas Bancárias - Banco Sicredi e Banco Itaú</t>
  </si>
  <si>
    <t>TOTAL DE DESPESAS</t>
  </si>
  <si>
    <t>Repasse PMA - Estatutários Livres - Mensalidade</t>
  </si>
  <si>
    <t>Repasse PMA - Estatutários Livres - Cantina</t>
  </si>
  <si>
    <t>INSS, FGTS e PIS Folha Pagto</t>
  </si>
  <si>
    <t>Escritório Contábil São Paulo Ltda</t>
  </si>
  <si>
    <t xml:space="preserve">                                               Laerte Valério Junior</t>
  </si>
  <si>
    <t xml:space="preserve">                                               Contador</t>
  </si>
  <si>
    <t>Presidente                                                                     Tesoureiro</t>
  </si>
  <si>
    <t>Ronaldo Aparecido Vasconcelos                                   Edilson Ribeiro</t>
  </si>
  <si>
    <t>RESUMO GERAL</t>
  </si>
  <si>
    <t>Repasse FMS - Estatutários Saúde - Mensalidade</t>
  </si>
  <si>
    <t>Repasse FMS - Estatutários Saúde - Cantina</t>
  </si>
  <si>
    <t>Repasse PMA - Estatutários Fundef 60 - Mensalidade</t>
  </si>
  <si>
    <t>Sub-Total</t>
  </si>
  <si>
    <t>Repasse PMA - Estatutários Fundef 10 - Mensalidade</t>
  </si>
  <si>
    <t>Repasse PMA - Estatutários Fundef 40 - Mensalidade</t>
  </si>
  <si>
    <t>TOTAL DE RECEITAS</t>
  </si>
  <si>
    <t xml:space="preserve">TOTAL DE BANCOS                                                                </t>
  </si>
  <si>
    <t>Auto Posto Bom Samaritano</t>
  </si>
  <si>
    <t>Repasse PMA - Estatutários Fundef 60 -Cantina</t>
  </si>
  <si>
    <t>Sanepar - Guaratuba</t>
  </si>
  <si>
    <t>Repasse Camara Municipal - Mensalidade</t>
  </si>
  <si>
    <t>Repasse Camara Municipal - Cantina</t>
  </si>
  <si>
    <t>Repasse Mensalidades</t>
  </si>
  <si>
    <t>Irmãos Dalaqua Ltda ( Supermercado )</t>
  </si>
  <si>
    <t>N.G. Materiais de Contrução</t>
  </si>
  <si>
    <t xml:space="preserve">TOTAL DE RECEITAS                                                        ( + )      </t>
  </si>
  <si>
    <t>TOTAL DE DESPESAS                                                       ( -  )</t>
  </si>
  <si>
    <t>Repasse PMA - Estatutários Fundef 40 - Cantina</t>
  </si>
  <si>
    <t>Repasse PMA - Estatutários Fundef 10 - Cantina</t>
  </si>
  <si>
    <t>Tiago A. Luiz Oliveira (Assessoria controle de estoque e caixa do bar)</t>
  </si>
  <si>
    <t>SALDO                                                                                 ( = )</t>
  </si>
  <si>
    <t>Repasse PMA - Estatutários Fundef 25 - Mensalidade</t>
  </si>
  <si>
    <t>Repasse Metropolitan Life - Pro Labore sobre Seguros</t>
  </si>
  <si>
    <t>CHEQUES NÃO COMPENSADOS</t>
  </si>
  <si>
    <t>SALDO APÓS COMPENSAÇÃO</t>
  </si>
  <si>
    <t>Repasse PMA - Estatutários Livres - Ingressos</t>
  </si>
  <si>
    <t>Repasse PMA - Estatutários Fundef 40 - Ingressos</t>
  </si>
  <si>
    <t>Repasse PMA - Estatutários Fundef 10 - Ingressos</t>
  </si>
  <si>
    <t>Repasse PMA - Estatutários Fundef 60 - Ingressos</t>
  </si>
  <si>
    <t>Repasse PMA - Estatutários Fundef 25 - Ingressos</t>
  </si>
  <si>
    <t>Repasse FMS - Estatutários Saúde - Ingressos</t>
  </si>
  <si>
    <t xml:space="preserve">Transferencia do Banco Itaú, para Sicredi </t>
  </si>
  <si>
    <t>DESPESAS DO MÊS DE OUTUBRO DE 2010.</t>
  </si>
  <si>
    <t>SALDO BANCOS EM CONTA CORRENTE EM  31/10/2010</t>
  </si>
  <si>
    <t>SALDO DE BANCOS EM APLICAÇÕES EM 31/10/2010</t>
  </si>
  <si>
    <t>Transferencia do Banco Itaú, para o Sicredi</t>
  </si>
  <si>
    <t>Repasse PMA - Estatutários Fundef 25 - Cantina</t>
  </si>
  <si>
    <t>Repasse Fogo de Chão</t>
  </si>
  <si>
    <t>Repasse Fundo Prev. Municipal - Mensalidade</t>
  </si>
  <si>
    <t>Repasse Fundo Prev. Municipal - Cantina</t>
  </si>
  <si>
    <t>Repasse Fundo Prev. Municipal - Bingo</t>
  </si>
  <si>
    <t>Repasse Fundo Prev. Municipal - Ingressos</t>
  </si>
  <si>
    <t>Repasse Camara Municipal - Bingo</t>
  </si>
  <si>
    <t>Repasse Camara Municipal - Ingressos</t>
  </si>
  <si>
    <t>Liberty Seguros S/A. ( Bens do Patrimônio ) - Parcela 02/07</t>
  </si>
  <si>
    <t>Compra TV LCD LED 42", conf. NF. 129280, Parcela 04/10</t>
  </si>
  <si>
    <t>Alessandra Patrícia Fuganholi ( Color Tintas )</t>
  </si>
  <si>
    <t>Ressarcimento Maria Ap.Inferdi Martins (Serviços Braçais - Guaratuba)</t>
  </si>
  <si>
    <t>Eliane Pellozo Alberti (Shopping do 9)</t>
  </si>
  <si>
    <t>Saldo de Bancos em Conta Corrente em 01/10/2010</t>
  </si>
  <si>
    <t>Saldo de Bancos em Aplicações em 01/10/2010</t>
  </si>
  <si>
    <t>Serv - Festa</t>
  </si>
  <si>
    <t>Pamag - Paraná Maquinas Agricolas</t>
  </si>
  <si>
    <t>Galiza Distribuidora de Alimentos Ltda ( Salgadinhos e Doces )</t>
  </si>
  <si>
    <t>Sandro Aparecido Valério (Repasse funcionarios, barraca na facia)</t>
  </si>
  <si>
    <t>CMEI - Francisco Tozzi (Rep.func. compra de pizzas )</t>
  </si>
  <si>
    <t>CMEI - Santo Antonio (Rep.func. compra de pizzas )</t>
  </si>
  <si>
    <t>CMEI - Menino Jesus (Rep.func. compra de pizzas )</t>
  </si>
  <si>
    <t>Provopar - Ingressos Facia</t>
  </si>
  <si>
    <t>Provopar - Bingos Facia</t>
  </si>
  <si>
    <t>Cheque a Partir 5000</t>
  </si>
  <si>
    <t>Supermercado Palmital Ltda ( Fogo Chão )</t>
  </si>
  <si>
    <t>Munhoz &amp; Celestino Ltda</t>
  </si>
  <si>
    <t>Ronaldo Aparecido Vasconcelos                                                   Edilson Ribeiro</t>
  </si>
  <si>
    <t>Presidente                                                                                        Tesoureiro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</si>
</sst>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7" sqref="A7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/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41</v>
      </c>
      <c r="B1" s="27">
        <v>4923</v>
      </c>
    </row>
    <row r="2" spans="1:2" ht="18">
      <c r="A2" s="11" t="s">
        <v>6</v>
      </c>
      <c r="B2" s="2">
        <v>1370</v>
      </c>
    </row>
    <row r="3" spans="1:2" ht="18">
      <c r="A3" s="11" t="s">
        <v>7</v>
      </c>
      <c r="B3" s="2">
        <v>1623.9</v>
      </c>
    </row>
    <row r="4" spans="1:2" ht="18">
      <c r="A4" s="11" t="s">
        <v>43</v>
      </c>
      <c r="B4" s="2">
        <v>720</v>
      </c>
    </row>
    <row r="5" spans="1:2" ht="18">
      <c r="A5" s="11" t="s">
        <v>19</v>
      </c>
      <c r="B5" s="2">
        <v>310</v>
      </c>
    </row>
    <row r="6" spans="1:2" ht="18">
      <c r="A6" s="11" t="s">
        <v>34</v>
      </c>
      <c r="B6" s="2">
        <v>51.4</v>
      </c>
    </row>
    <row r="7" spans="1:2" ht="18">
      <c r="A7" s="11" t="s">
        <v>45</v>
      </c>
      <c r="B7" s="2">
        <v>1007.5</v>
      </c>
    </row>
    <row r="8" spans="1:2" ht="18">
      <c r="A8" s="11" t="s">
        <v>52</v>
      </c>
      <c r="B8" s="2">
        <v>40</v>
      </c>
    </row>
    <row r="9" spans="1:2" ht="18">
      <c r="A9" s="11" t="s">
        <v>37</v>
      </c>
      <c r="B9" s="2">
        <v>40</v>
      </c>
    </row>
    <row r="10" spans="1:2" ht="18">
      <c r="A10" s="11" t="s">
        <v>20</v>
      </c>
      <c r="B10" s="2">
        <v>100</v>
      </c>
    </row>
    <row r="11" spans="1:2" ht="18">
      <c r="A11" s="11" t="s">
        <v>42</v>
      </c>
      <c r="B11" s="2">
        <v>702.5</v>
      </c>
    </row>
    <row r="12" spans="1:2" ht="18">
      <c r="A12" s="11" t="s">
        <v>33</v>
      </c>
      <c r="B12" s="2">
        <v>40</v>
      </c>
    </row>
    <row r="13" spans="1:2" ht="18">
      <c r="A13" s="11" t="s">
        <v>44</v>
      </c>
      <c r="B13" s="2">
        <v>2762.5</v>
      </c>
    </row>
    <row r="14" spans="1:2" ht="18">
      <c r="A14" s="11" t="s">
        <v>17</v>
      </c>
      <c r="B14" s="2">
        <v>415</v>
      </c>
    </row>
    <row r="15" spans="1:2" ht="18">
      <c r="A15" s="11" t="s">
        <v>24</v>
      </c>
      <c r="B15" s="2">
        <v>686.7</v>
      </c>
    </row>
    <row r="16" spans="1:2" ht="18">
      <c r="A16" s="11" t="s">
        <v>46</v>
      </c>
      <c r="B16" s="2">
        <v>3868.75</v>
      </c>
    </row>
    <row r="17" spans="1:2" ht="18">
      <c r="A17" s="11" t="s">
        <v>15</v>
      </c>
      <c r="B17" s="2">
        <v>525</v>
      </c>
    </row>
    <row r="18" spans="1:2" ht="18">
      <c r="A18" s="11" t="s">
        <v>16</v>
      </c>
      <c r="B18" s="2">
        <v>581.5</v>
      </c>
    </row>
    <row r="19" spans="1:2" ht="18">
      <c r="A19" s="11" t="s">
        <v>54</v>
      </c>
      <c r="B19" s="2">
        <v>775</v>
      </c>
    </row>
    <row r="20" spans="1:2" ht="18">
      <c r="A20" s="11" t="s">
        <v>55</v>
      </c>
      <c r="B20" s="2">
        <v>439.7</v>
      </c>
    </row>
    <row r="21" spans="1:2" ht="18">
      <c r="A21" s="11" t="s">
        <v>56</v>
      </c>
      <c r="B21" s="2">
        <v>157.5</v>
      </c>
    </row>
    <row r="22" spans="1:2" ht="18">
      <c r="A22" s="11" t="s">
        <v>57</v>
      </c>
      <c r="B22" s="2">
        <v>375</v>
      </c>
    </row>
    <row r="23" spans="1:2" ht="18">
      <c r="A23" s="11" t="s">
        <v>26</v>
      </c>
      <c r="B23" s="2">
        <v>105</v>
      </c>
    </row>
    <row r="24" spans="1:2" ht="18">
      <c r="A24" s="11" t="s">
        <v>27</v>
      </c>
      <c r="B24" s="2">
        <v>41</v>
      </c>
    </row>
    <row r="25" spans="1:2" ht="18">
      <c r="A25" s="11" t="s">
        <v>58</v>
      </c>
      <c r="B25" s="2">
        <v>315</v>
      </c>
    </row>
    <row r="26" spans="1:2" ht="18">
      <c r="A26" s="11" t="s">
        <v>59</v>
      </c>
      <c r="B26" s="2">
        <v>145</v>
      </c>
    </row>
    <row r="27" spans="1:2" ht="18">
      <c r="A27" s="11" t="s">
        <v>38</v>
      </c>
      <c r="B27" s="2">
        <v>356.12</v>
      </c>
    </row>
    <row r="28" spans="1:2" ht="18">
      <c r="A28" s="11" t="s">
        <v>51</v>
      </c>
      <c r="B28" s="2">
        <v>1086</v>
      </c>
    </row>
    <row r="29" spans="1:2" ht="18">
      <c r="A29" s="11" t="s">
        <v>28</v>
      </c>
      <c r="B29" s="2">
        <v>90</v>
      </c>
    </row>
    <row r="30" spans="1:2" ht="18">
      <c r="A30" s="11" t="s">
        <v>53</v>
      </c>
      <c r="B30" s="2">
        <v>90</v>
      </c>
    </row>
    <row r="31" spans="1:2" ht="18">
      <c r="A31" s="11" t="s">
        <v>0</v>
      </c>
      <c r="B31" s="2">
        <v>1381</v>
      </c>
    </row>
    <row r="32" spans="1:2" ht="18">
      <c r="A32" s="9" t="s">
        <v>18</v>
      </c>
      <c r="B32" s="10">
        <f>SUM(B1:B31)</f>
        <v>25124.07</v>
      </c>
    </row>
    <row r="33" spans="1:2" ht="18">
      <c r="A33" s="11" t="s">
        <v>65</v>
      </c>
      <c r="B33" s="29">
        <v>8728.12</v>
      </c>
    </row>
    <row r="34" spans="1:2" ht="18">
      <c r="A34" s="11" t="s">
        <v>66</v>
      </c>
      <c r="B34" s="29">
        <v>0</v>
      </c>
    </row>
    <row r="35" spans="1:2" ht="18">
      <c r="A35" s="4" t="s">
        <v>21</v>
      </c>
      <c r="B35" s="5">
        <f>SUM(B32:B34)</f>
        <v>33852.19</v>
      </c>
    </row>
    <row r="36" spans="1:2" ht="18">
      <c r="A36" s="34"/>
      <c r="B36" s="35"/>
    </row>
    <row r="37" spans="1:2" ht="18">
      <c r="A37" s="34"/>
      <c r="B37" s="35"/>
    </row>
    <row r="38" spans="1:2" ht="12.75">
      <c r="A38" s="38"/>
      <c r="B38" s="38"/>
    </row>
    <row r="39" spans="1:2" ht="15.75">
      <c r="A39" s="41" t="s">
        <v>79</v>
      </c>
      <c r="B39" s="42"/>
    </row>
    <row r="40" spans="1:2" ht="15.75">
      <c r="A40" s="41" t="s">
        <v>80</v>
      </c>
      <c r="B40" s="42"/>
    </row>
    <row r="41" spans="1:2" ht="12.75">
      <c r="A41" s="38"/>
      <c r="B41" s="38"/>
    </row>
    <row r="42" spans="1:2" ht="12.75">
      <c r="A42" s="39"/>
      <c r="B42" s="38"/>
    </row>
    <row r="43" spans="1:2" ht="12.75">
      <c r="A43" s="40"/>
      <c r="B43" s="3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OUTUBRO DE 2010</oddHeader>
    <oddFooter>&amp;C&amp;"Arial,Negrito"&amp;12Laerte Valério Junior
Contador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1">
      <selection activeCell="A40" sqref="A40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1" spans="1:2" ht="18">
      <c r="A1" s="8" t="s">
        <v>48</v>
      </c>
      <c r="B1" s="30"/>
    </row>
    <row r="2" spans="1:2" ht="15">
      <c r="A2" s="31" t="s">
        <v>78</v>
      </c>
      <c r="B2" s="32">
        <v>180</v>
      </c>
    </row>
    <row r="3" spans="1:2" ht="15">
      <c r="A3" s="31" t="s">
        <v>1</v>
      </c>
      <c r="B3" s="32">
        <v>1077.6</v>
      </c>
    </row>
    <row r="4" spans="1:2" ht="15">
      <c r="A4" s="31" t="s">
        <v>8</v>
      </c>
      <c r="B4" s="32">
        <v>429.63</v>
      </c>
    </row>
    <row r="5" spans="1:2" ht="15">
      <c r="A5" s="31" t="s">
        <v>9</v>
      </c>
      <c r="B5" s="32">
        <v>165</v>
      </c>
    </row>
    <row r="6" spans="1:2" ht="15">
      <c r="A6" s="31" t="s">
        <v>25</v>
      </c>
      <c r="B6" s="32">
        <v>39.57</v>
      </c>
    </row>
    <row r="7" spans="1:2" ht="15">
      <c r="A7" s="31" t="s">
        <v>23</v>
      </c>
      <c r="B7" s="32">
        <v>115</v>
      </c>
    </row>
    <row r="8" spans="1:2" ht="15">
      <c r="A8" s="31" t="s">
        <v>2</v>
      </c>
      <c r="B8" s="32">
        <v>359.65</v>
      </c>
    </row>
    <row r="9" spans="1:2" ht="15">
      <c r="A9" s="31" t="s">
        <v>3</v>
      </c>
      <c r="B9" s="32">
        <v>279.22</v>
      </c>
    </row>
    <row r="10" spans="1:2" ht="15">
      <c r="A10" s="31" t="s">
        <v>30</v>
      </c>
      <c r="B10" s="32">
        <v>46.63</v>
      </c>
    </row>
    <row r="11" spans="1:2" ht="15">
      <c r="A11" s="31" t="s">
        <v>29</v>
      </c>
      <c r="B11" s="32">
        <v>184.28</v>
      </c>
    </row>
    <row r="12" spans="1:2" ht="15">
      <c r="A12" s="31" t="s">
        <v>35</v>
      </c>
      <c r="B12" s="32">
        <v>50</v>
      </c>
    </row>
    <row r="13" spans="1:2" ht="15">
      <c r="A13" s="31" t="s">
        <v>67</v>
      </c>
      <c r="B13" s="32">
        <v>4616</v>
      </c>
    </row>
    <row r="14" spans="1:2" ht="15">
      <c r="A14" s="31" t="s">
        <v>68</v>
      </c>
      <c r="B14" s="32">
        <v>93.5</v>
      </c>
    </row>
    <row r="15" spans="1:2" ht="15">
      <c r="A15" s="31" t="s">
        <v>69</v>
      </c>
      <c r="B15" s="32">
        <v>259.99</v>
      </c>
    </row>
    <row r="16" spans="1:2" ht="15">
      <c r="A16" s="31" t="s">
        <v>70</v>
      </c>
      <c r="B16" s="32">
        <v>974.9</v>
      </c>
    </row>
    <row r="17" spans="1:2" ht="15">
      <c r="A17" s="31" t="s">
        <v>71</v>
      </c>
      <c r="B17" s="32">
        <v>270</v>
      </c>
    </row>
    <row r="18" spans="1:2" ht="15">
      <c r="A18" s="31" t="s">
        <v>72</v>
      </c>
      <c r="B18" s="32">
        <v>150</v>
      </c>
    </row>
    <row r="19" spans="1:2" ht="15">
      <c r="A19" s="31" t="s">
        <v>73</v>
      </c>
      <c r="B19" s="32">
        <v>400</v>
      </c>
    </row>
    <row r="20" spans="1:2" ht="15">
      <c r="A20" s="31" t="s">
        <v>74</v>
      </c>
      <c r="B20" s="32">
        <v>10901.25</v>
      </c>
    </row>
    <row r="21" spans="1:2" ht="15">
      <c r="A21" s="31" t="s">
        <v>75</v>
      </c>
      <c r="B21" s="32">
        <v>3775.5</v>
      </c>
    </row>
    <row r="22" spans="1:2" ht="15">
      <c r="A22" s="31" t="s">
        <v>62</v>
      </c>
      <c r="B22" s="32">
        <v>36.02</v>
      </c>
    </row>
    <row r="23" spans="1:2" ht="15">
      <c r="A23" s="31" t="s">
        <v>76</v>
      </c>
      <c r="B23" s="32">
        <v>9.53</v>
      </c>
    </row>
    <row r="24" spans="1:2" ht="15">
      <c r="A24" s="31" t="s">
        <v>60</v>
      </c>
      <c r="B24" s="32">
        <v>60.62</v>
      </c>
    </row>
    <row r="25" spans="1:2" ht="15">
      <c r="A25" s="31" t="s">
        <v>47</v>
      </c>
      <c r="B25" s="32">
        <v>1086</v>
      </c>
    </row>
    <row r="26" spans="1:2" ht="15">
      <c r="A26" s="31" t="s">
        <v>63</v>
      </c>
      <c r="B26" s="32">
        <v>120</v>
      </c>
    </row>
    <row r="27" spans="1:2" ht="15">
      <c r="A27" s="31" t="s">
        <v>61</v>
      </c>
      <c r="B27" s="32">
        <v>390</v>
      </c>
    </row>
    <row r="28" spans="1:2" ht="15">
      <c r="A28" s="31" t="s">
        <v>64</v>
      </c>
      <c r="B28" s="32">
        <v>79.93</v>
      </c>
    </row>
    <row r="29" spans="1:2" ht="15">
      <c r="A29" s="31" t="s">
        <v>77</v>
      </c>
      <c r="B29" s="32">
        <v>932.98</v>
      </c>
    </row>
    <row r="30" spans="1:2" ht="15">
      <c r="A30" s="31" t="s">
        <v>4</v>
      </c>
      <c r="B30" s="32">
        <v>45</v>
      </c>
    </row>
    <row r="31" spans="1:2" ht="18">
      <c r="A31" s="9" t="s">
        <v>5</v>
      </c>
      <c r="B31" s="10">
        <f>SUM(B2:B30)</f>
        <v>27127.8</v>
      </c>
    </row>
    <row r="32" spans="1:2" ht="16.5">
      <c r="A32" s="28"/>
      <c r="B32" s="29"/>
    </row>
    <row r="33" spans="1:2" ht="16.5">
      <c r="A33" s="28" t="s">
        <v>14</v>
      </c>
      <c r="B33" s="30"/>
    </row>
    <row r="34" spans="1:2" ht="16.5">
      <c r="A34" s="28" t="s">
        <v>31</v>
      </c>
      <c r="B34" s="29">
        <v>33852.19</v>
      </c>
    </row>
    <row r="35" spans="1:2" ht="16.5">
      <c r="A35" s="28" t="s">
        <v>32</v>
      </c>
      <c r="B35" s="29">
        <v>27127.8</v>
      </c>
    </row>
    <row r="36" spans="1:2" ht="16.5">
      <c r="A36" s="28" t="s">
        <v>36</v>
      </c>
      <c r="B36" s="29">
        <v>6724.39</v>
      </c>
    </row>
    <row r="37" spans="1:2" ht="16.5">
      <c r="A37" s="28"/>
      <c r="B37" s="29"/>
    </row>
    <row r="38" spans="1:2" ht="16.5">
      <c r="A38" s="28" t="s">
        <v>49</v>
      </c>
      <c r="B38" s="29">
        <v>6874.39</v>
      </c>
    </row>
    <row r="39" spans="1:2" ht="16.5">
      <c r="A39" s="28" t="s">
        <v>50</v>
      </c>
      <c r="B39" s="29">
        <v>0</v>
      </c>
    </row>
    <row r="40" spans="1:8" ht="16.5">
      <c r="A40" s="28" t="s">
        <v>22</v>
      </c>
      <c r="B40" s="29">
        <v>6874.39</v>
      </c>
      <c r="D40" s="37"/>
      <c r="E40" s="37"/>
      <c r="F40" s="37"/>
      <c r="G40" s="37"/>
      <c r="H40" s="37"/>
    </row>
    <row r="41" spans="1:8" ht="16.5">
      <c r="A41" s="28" t="s">
        <v>39</v>
      </c>
      <c r="B41" s="36">
        <v>150</v>
      </c>
      <c r="D41" s="37"/>
      <c r="E41" s="37"/>
      <c r="F41" s="37"/>
      <c r="G41" s="37"/>
      <c r="H41" s="37"/>
    </row>
    <row r="42" spans="1:2" ht="16.5">
      <c r="A42" s="28" t="s">
        <v>40</v>
      </c>
      <c r="B42" s="29">
        <v>6724.39</v>
      </c>
    </row>
    <row r="43" spans="1:2" ht="16.5">
      <c r="A43" s="22"/>
      <c r="B43" s="23"/>
    </row>
    <row r="44" spans="1:2" ht="16.5">
      <c r="A44" s="22"/>
      <c r="B44" s="23"/>
    </row>
    <row r="45" spans="1:2" ht="16.5">
      <c r="A45" s="22" t="s">
        <v>13</v>
      </c>
      <c r="B45" s="33"/>
    </row>
    <row r="46" spans="1:2" ht="16.5">
      <c r="A46" s="22" t="s">
        <v>12</v>
      </c>
      <c r="B46" s="33"/>
    </row>
    <row r="47" spans="1:2" ht="16.5">
      <c r="A47" s="22"/>
      <c r="B47" s="33"/>
    </row>
    <row r="48" spans="1:2" ht="16.5">
      <c r="A48" s="22" t="s">
        <v>10</v>
      </c>
      <c r="B48" s="33"/>
    </row>
    <row r="49" spans="1:2" ht="16.5">
      <c r="A49" s="22" t="s">
        <v>11</v>
      </c>
      <c r="B49" s="33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2010-12-14T19:13:45Z</cp:lastPrinted>
  <dcterms:created xsi:type="dcterms:W3CDTF">2009-09-08T12:28:20Z</dcterms:created>
  <dcterms:modified xsi:type="dcterms:W3CDTF">2010-12-14T19:15:40Z</dcterms:modified>
  <cp:category/>
  <cp:version/>
  <cp:contentType/>
  <cp:contentStatus/>
</cp:coreProperties>
</file>