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<sst xmlns="http://schemas.openxmlformats.org/spreadsheetml/2006/main" count="58" uniqueCount="58">
  <si>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Repasse da Cantina</t>
  </si>
  <si>
    <t>Salário de Funcionários de Andirá e Guaratuba</t>
  </si>
  <si>
    <t>TOTAL DE DESPESAS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</si>
  <si>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</si>
  <si>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</si>
  <si>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</si>
  <si>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</si>
  <si>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</si>
  <si>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</si>
  <si>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</si>
  <si>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</si>
  <si>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</si>
  <si>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</si>
  <si>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Energia Elétrica - Copel - Andirá </t>
  </si>
  <si>
    <t xml:space="preserve">TOTAL DE RECEITAS EM CAIXA                                      ( + )      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</si>
  <si>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</si>
  <si>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</si>
  <si>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</si>
  <si>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</si>
  <si>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</si>
  <si>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</si>
  <si>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</si>
  <si>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</si>
  <si>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Juros Aplicação CDB</t>
  </si>
  <si>
    <t>Energia Elétrica - Copel - Guaratuba</t>
  </si>
  <si>
    <t xml:space="preserve"> </t>
  </si>
  <si>
    <t>Repasse Ronaldo Aparecido Vasconcelos - Magazine Luiza S/A.</t>
  </si>
  <si>
    <t>Eletrotrafo Prod. Eletr. Ltda</t>
  </si>
  <si>
    <t>Irmãos Dalaqua Ltda</t>
  </si>
  <si>
    <t>Serv Festa</t>
  </si>
  <si>
    <t>SALDO DE BANCOS APÓS COMPENSAÇÃO DE CHEQUES</t>
  </si>
  <si>
    <t>Repasse Camara Municipal</t>
  </si>
  <si>
    <t>Repasse Funpespa Consignação</t>
  </si>
  <si>
    <t>Repasse P.M.A. - Livres</t>
  </si>
  <si>
    <t>Repasse P.M.A. - Fundef 60</t>
  </si>
  <si>
    <t>Transferncia da conta 19.909-5 para a conta 19.910-9</t>
  </si>
  <si>
    <t>Sanepar - Guaratuba</t>
  </si>
  <si>
    <t>Julio Cesár Barbosa Miranda ( Julios Gás )</t>
  </si>
  <si>
    <t>Bilhares Montanha</t>
  </si>
  <si>
    <t>Saldo de Bancos em Conta Corrente em 01/04/2013</t>
  </si>
  <si>
    <t>Saldo de Bancos em Aplicação em 01/04/2013</t>
  </si>
  <si>
    <t>Repasse F.M.S.</t>
  </si>
  <si>
    <t>Aluguel Campo</t>
  </si>
  <si>
    <t>Paraiba Gás e Agua</t>
  </si>
  <si>
    <t>SALDO BANCOS EM CONTA CORRENTE EM  30/04/2013</t>
  </si>
  <si>
    <t>SALDO BANCOS EM APLICAÇÕES EM  30/04/2013</t>
  </si>
  <si>
    <t>Eliane Pellozo ( Shopping do 9 )</t>
  </si>
  <si>
    <t>Loja do Dingo ( Eduardo Massabki )</t>
  </si>
  <si>
    <t>Ressarcimento Maria Aparecida Inferdis Martins, conf. Nota fiscal</t>
  </si>
  <si>
    <t>Pamag Paraná Maquinas Agricolas ( Compra Lavadora Alta Pressão)</t>
  </si>
  <si>
    <t>Arrendamento Pista de Motocross</t>
  </si>
  <si>
    <t>Transferencia da conta 19.909-5 para conta 19.910-9</t>
  </si>
  <si>
    <t>Ionete Ferraz de Araujo Madoglio ( Repasse de Pizzas)</t>
  </si>
  <si>
    <t>Zero Grau Bebidas</t>
  </si>
  <si>
    <t>Troco para festa do trabalhador</t>
  </si>
  <si>
    <t>Cleusa F.S. Guimaraes (Salgadinhos Da Banana)</t>
  </si>
  <si>
    <t>Ingazão Materiais de Construção Ltda</t>
  </si>
  <si>
    <t>Cheques compensados meses anteriores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</si>
</sst>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25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51</v>
      </c>
      <c r="B1" s="2">
        <v>3921</v>
      </c>
    </row>
    <row r="2" spans="1:2" ht="18">
      <c r="A2" s="11" t="s">
        <v>32</v>
      </c>
      <c r="B2" s="2">
        <v>1065.7</v>
      </c>
    </row>
    <row r="3" spans="1:2" ht="18">
      <c r="A3" s="11" t="s">
        <v>33</v>
      </c>
      <c r="B3" s="2">
        <v>4398.6</v>
      </c>
    </row>
    <row r="4" spans="1:2" ht="18">
      <c r="A4" s="11" t="s">
        <v>34</v>
      </c>
      <c r="B4" s="2">
        <v>2871.9</v>
      </c>
    </row>
    <row r="5" spans="1:2" ht="18">
      <c r="A5" s="11" t="s">
        <v>50</v>
      </c>
      <c r="B5" s="2">
        <v>790</v>
      </c>
    </row>
    <row r="6" spans="1:2" ht="18">
      <c r="A6" s="11" t="s">
        <v>41</v>
      </c>
      <c r="B6" s="2">
        <v>1258.5</v>
      </c>
    </row>
    <row r="7" spans="1:2" ht="18">
      <c r="A7" s="11" t="s">
        <v>42</v>
      </c>
      <c r="B7" s="2">
        <v>60</v>
      </c>
    </row>
    <row r="8" spans="1:2" ht="18">
      <c r="A8" s="11" t="s">
        <v>0</v>
      </c>
      <c r="B8" s="2">
        <v>1658.8</v>
      </c>
    </row>
    <row r="9" spans="1:2" ht="18">
      <c r="A9" s="11" t="s">
        <v>22</v>
      </c>
      <c r="B9" s="2">
        <v>383.99</v>
      </c>
    </row>
    <row r="10" spans="1:2" ht="18">
      <c r="A10" s="11" t="s">
        <v>31</v>
      </c>
      <c r="B10" s="2">
        <v>410.8</v>
      </c>
    </row>
    <row r="11" spans="1:2" ht="18">
      <c r="A11" s="11" t="s">
        <v>23</v>
      </c>
      <c r="B11" s="2">
        <v>16.31</v>
      </c>
    </row>
    <row r="12" spans="1:2" ht="18">
      <c r="A12" s="9" t="s">
        <v>6</v>
      </c>
      <c r="B12" s="10">
        <f>SUM(B1:B11)</f>
        <v>16835.6</v>
      </c>
    </row>
    <row r="13" spans="1:2" ht="18">
      <c r="A13" s="46"/>
      <c r="B13" s="47"/>
    </row>
    <row r="14" spans="1:2" ht="18">
      <c r="A14" s="11" t="s">
        <v>39</v>
      </c>
      <c r="B14" s="27">
        <v>5512.83</v>
      </c>
    </row>
    <row r="15" spans="1:2" ht="18">
      <c r="A15" s="11" t="s">
        <v>40</v>
      </c>
      <c r="B15" s="27">
        <v>1514.66</v>
      </c>
    </row>
    <row r="16" spans="1:2" ht="18">
      <c r="A16" s="51"/>
      <c r="B16" s="52"/>
    </row>
    <row r="17" spans="1:2" ht="18">
      <c r="A17" s="4" t="s">
        <v>10</v>
      </c>
      <c r="B17" s="5">
        <f>SUM(B12:B16)</f>
        <v>23863.09</v>
      </c>
    </row>
    <row r="18" spans="1:2" ht="18">
      <c r="A18" s="34"/>
      <c r="B18" s="35"/>
    </row>
    <row r="19" spans="1:2" ht="18">
      <c r="A19" s="34"/>
      <c r="B19" s="35"/>
    </row>
    <row r="20" spans="1:2" ht="12.75">
      <c r="A20" s="36"/>
      <c r="B20" s="36"/>
    </row>
    <row r="21" spans="1:2" ht="15.75">
      <c r="A21" s="39" t="s">
        <v>17</v>
      </c>
      <c r="B21" s="40"/>
    </row>
    <row r="22" spans="1:2" ht="15.75">
      <c r="A22" s="39" t="s">
        <v>18</v>
      </c>
      <c r="B22" s="40"/>
    </row>
    <row r="23" spans="1:2" ht="12.75">
      <c r="A23" s="36"/>
      <c r="B23" s="36"/>
    </row>
    <row r="24" spans="1:2" ht="12.75">
      <c r="A24" s="37"/>
      <c r="B24" s="36"/>
    </row>
    <row r="25" spans="1:2" ht="12.75">
      <c r="A25" s="38"/>
      <c r="B25" s="36"/>
    </row>
    <row r="27" ht="15.75">
      <c r="A27" s="45" t="s">
        <v>20</v>
      </c>
    </row>
    <row r="28" ht="15.75">
      <c r="A28" s="45" t="s">
        <v>21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ABRIL DE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0"/>
  <sheetViews>
    <sheetView workbookViewId="0" topLeftCell="A1">
      <selection activeCell="B33" sqref="B33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1770.6</v>
      </c>
    </row>
    <row r="3" spans="1:2" ht="15">
      <c r="A3" s="31" t="s">
        <v>3</v>
      </c>
      <c r="B3" s="32">
        <v>643</v>
      </c>
    </row>
    <row r="4" spans="1:2" ht="15">
      <c r="A4" s="31" t="s">
        <v>4</v>
      </c>
      <c r="B4" s="32">
        <v>225</v>
      </c>
    </row>
    <row r="5" spans="1:2" ht="15">
      <c r="A5" s="31" t="s">
        <v>36</v>
      </c>
      <c r="B5" s="32">
        <v>190.19</v>
      </c>
    </row>
    <row r="6" spans="1:2" ht="15">
      <c r="A6" s="31" t="s">
        <v>13</v>
      </c>
      <c r="B6" s="32">
        <v>426.78</v>
      </c>
    </row>
    <row r="7" spans="1:2" ht="15">
      <c r="A7" s="31" t="s">
        <v>24</v>
      </c>
      <c r="B7" s="32">
        <v>384.22</v>
      </c>
    </row>
    <row r="8" spans="1:2" ht="15">
      <c r="A8" s="31" t="s">
        <v>47</v>
      </c>
      <c r="B8" s="32">
        <v>255</v>
      </c>
    </row>
    <row r="9" spans="1:2" ht="15">
      <c r="A9" s="31" t="s">
        <v>9</v>
      </c>
      <c r="B9" s="32">
        <v>336.89</v>
      </c>
    </row>
    <row r="10" spans="1:2" ht="15">
      <c r="A10" s="31" t="s">
        <v>37</v>
      </c>
      <c r="B10" s="32">
        <v>132</v>
      </c>
    </row>
    <row r="11" spans="1:2" ht="15">
      <c r="A11" s="31" t="s">
        <v>38</v>
      </c>
      <c r="B11" s="32">
        <v>49</v>
      </c>
    </row>
    <row r="12" spans="1:2" ht="15">
      <c r="A12" s="31" t="s">
        <v>43</v>
      </c>
      <c r="B12" s="32">
        <v>44</v>
      </c>
    </row>
    <row r="13" spans="1:2" ht="15">
      <c r="A13" s="31" t="s">
        <v>56</v>
      </c>
      <c r="B13" s="32">
        <v>1300</v>
      </c>
    </row>
    <row r="14" spans="1:2" ht="15">
      <c r="A14" s="31" t="s">
        <v>26</v>
      </c>
      <c r="B14" s="32">
        <v>139</v>
      </c>
    </row>
    <row r="15" spans="1:2" ht="15">
      <c r="A15" s="31" t="s">
        <v>48</v>
      </c>
      <c r="B15" s="32">
        <v>250</v>
      </c>
    </row>
    <row r="16" spans="1:2" ht="15">
      <c r="A16" s="31" t="s">
        <v>49</v>
      </c>
      <c r="B16" s="32">
        <v>500</v>
      </c>
    </row>
    <row r="17" spans="1:2" ht="15">
      <c r="A17" s="31" t="s">
        <v>28</v>
      </c>
      <c r="B17" s="32">
        <v>37.69</v>
      </c>
    </row>
    <row r="18" spans="1:2" ht="15">
      <c r="A18" s="31" t="s">
        <v>54</v>
      </c>
      <c r="B18" s="32">
        <v>800</v>
      </c>
    </row>
    <row r="19" spans="1:2" ht="15">
      <c r="A19" s="31" t="s">
        <v>52</v>
      </c>
      <c r="B19" s="32">
        <v>1965</v>
      </c>
    </row>
    <row r="20" spans="1:2" ht="15">
      <c r="A20" s="31" t="s">
        <v>55</v>
      </c>
      <c r="B20" s="32">
        <v>77.2</v>
      </c>
    </row>
    <row r="21" spans="1:2" ht="15">
      <c r="A21" s="31" t="s">
        <v>27</v>
      </c>
      <c r="B21" s="32">
        <v>285.47</v>
      </c>
    </row>
    <row r="22" spans="1:2" ht="15">
      <c r="A22" s="31" t="s">
        <v>29</v>
      </c>
      <c r="B22" s="32">
        <v>4150</v>
      </c>
    </row>
    <row r="23" spans="1:2" ht="15">
      <c r="A23" s="31" t="s">
        <v>35</v>
      </c>
      <c r="B23" s="32">
        <v>3921</v>
      </c>
    </row>
    <row r="24" spans="1:2" ht="15">
      <c r="A24" s="31" t="s">
        <v>46</v>
      </c>
      <c r="B24" s="32">
        <v>780</v>
      </c>
    </row>
    <row r="25" spans="1:2" ht="15">
      <c r="A25" s="31" t="s">
        <v>53</v>
      </c>
      <c r="B25" s="32">
        <v>240</v>
      </c>
    </row>
    <row r="26" spans="1:2" ht="15">
      <c r="A26" s="31" t="s">
        <v>57</v>
      </c>
      <c r="B26" s="32">
        <v>39</v>
      </c>
    </row>
    <row r="27" spans="1:2" ht="15">
      <c r="A27" s="31" t="s">
        <v>19</v>
      </c>
      <c r="B27" s="32">
        <v>44</v>
      </c>
    </row>
    <row r="28" spans="1:2" ht="18">
      <c r="A28" s="9" t="s">
        <v>2</v>
      </c>
      <c r="B28" s="10">
        <f>SUM(B1:B27)</f>
        <v>18985.04</v>
      </c>
    </row>
    <row r="29" spans="1:2" ht="16.5">
      <c r="A29" s="28" t="s">
        <v>5</v>
      </c>
      <c r="B29" s="30"/>
    </row>
    <row r="30" spans="1:2" ht="16.5">
      <c r="A30" s="28" t="s">
        <v>14</v>
      </c>
      <c r="B30" s="29">
        <v>23863.09</v>
      </c>
    </row>
    <row r="31" spans="1:2" ht="16.5">
      <c r="A31" s="28" t="s">
        <v>7</v>
      </c>
      <c r="B31" s="29">
        <v>18985.04</v>
      </c>
    </row>
    <row r="32" spans="1:2" ht="16.5">
      <c r="A32" s="28" t="s">
        <v>8</v>
      </c>
      <c r="B32" s="29">
        <v>4878.05</v>
      </c>
    </row>
    <row r="33" spans="1:2" ht="16.5">
      <c r="A33" s="28"/>
      <c r="B33" s="29"/>
    </row>
    <row r="34" spans="1:2" ht="16.5">
      <c r="A34" s="28" t="s">
        <v>44</v>
      </c>
      <c r="B34" s="29">
        <v>860.73</v>
      </c>
    </row>
    <row r="35" spans="1:2" ht="16.5">
      <c r="A35" s="28" t="s">
        <v>45</v>
      </c>
      <c r="B35" s="29">
        <v>4017.32</v>
      </c>
    </row>
    <row r="36" spans="1:2" ht="16.5">
      <c r="A36" s="49"/>
      <c r="B36" s="50"/>
    </row>
    <row r="37" spans="1:2" ht="16.5">
      <c r="A37" s="48" t="s">
        <v>30</v>
      </c>
      <c r="B37" s="29">
        <f>SUM(B34:B36)</f>
        <v>4878.05</v>
      </c>
    </row>
    <row r="38" spans="1:2" ht="16.5">
      <c r="A38" s="41"/>
      <c r="B38" s="23"/>
    </row>
    <row r="39" spans="1:2" ht="16.5">
      <c r="A39" s="41"/>
      <c r="B39" s="23"/>
    </row>
    <row r="40" spans="1:2" ht="16.5">
      <c r="A40" s="41"/>
      <c r="B40" s="23"/>
    </row>
    <row r="41" spans="1:2" ht="16.5">
      <c r="A41" s="22"/>
      <c r="B41" s="23"/>
    </row>
    <row r="42" spans="1:2" ht="16.5">
      <c r="A42" s="22" t="s">
        <v>15</v>
      </c>
      <c r="B42" s="33"/>
    </row>
    <row r="43" spans="1:2" ht="16.5">
      <c r="A43" s="22" t="s">
        <v>16</v>
      </c>
      <c r="B43" s="33"/>
    </row>
    <row r="44" spans="1:2" ht="15">
      <c r="A44" s="41"/>
      <c r="B44" s="42"/>
    </row>
    <row r="45" spans="1:2" ht="16.5">
      <c r="A45" s="43" t="s">
        <v>11</v>
      </c>
      <c r="B45" s="42"/>
    </row>
    <row r="46" spans="1:2" ht="16.5">
      <c r="A46" s="44" t="s">
        <v>12</v>
      </c>
      <c r="B46" s="42"/>
    </row>
    <row r="47" spans="1:2" ht="14.25">
      <c r="A47" s="42"/>
      <c r="B47" s="42"/>
    </row>
    <row r="48" spans="1:2" ht="14.25">
      <c r="A48" s="42"/>
      <c r="B48" s="42"/>
    </row>
    <row r="49" spans="1:2" ht="14.25">
      <c r="A49" s="42"/>
      <c r="B49" s="42"/>
    </row>
    <row r="50" spans="1:2" ht="14.25">
      <c r="A50" s="42"/>
      <c r="B50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ABRIL DE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2013-07-01T12:23:05Z</cp:lastPrinted>
  <dcterms:created xsi:type="dcterms:W3CDTF">2009-09-08T12:28:20Z</dcterms:created>
  <dcterms:modified xsi:type="dcterms:W3CDTF">2013-07-01T12:23:09Z</dcterms:modified>
  <cp:category/>
  <cp:version/>
  <cp:contentType/>
  <cp:contentStatus/>
</cp:coreProperties>
</file>