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<sst xmlns="http://schemas.openxmlformats.org/spreadsheetml/2006/main" count="72" uniqueCount="72">
  <si>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Repasse da Cantina</t>
  </si>
  <si>
    <t>Salário de Funcionários de Andirá e Guaratuba</t>
  </si>
  <si>
    <t>TOTAL DE DESPESAS</t>
  </si>
  <si>
    <t>Repasse PMA - Estatutários Livres - Mensalidade</t>
  </si>
  <si>
    <t>INSS, FGTS e PIS Folha Pagto</t>
  </si>
  <si>
    <t>Escritório Contábil São Paulo Ltda</t>
  </si>
  <si>
    <t>RESUMO GERAL</t>
  </si>
  <si>
    <t>Sub-Total</t>
  </si>
  <si>
    <t>Repasse Camara Municipal - Mensalidade</t>
  </si>
  <si>
    <t>TOTAL DE DESPESAS                                                       ( -  )</t>
  </si>
  <si>
    <t>SALDO                                                                                 ( = )</t>
  </si>
  <si>
    <t>Repasse Metropolitan Life - Pro Labore sobre Seguros</t>
  </si>
  <si>
    <t>Galiza Distribuidora de Alimentos Ltda ( Salgadinhos e Doces )</t>
  </si>
  <si>
    <t>Bilhar Platinense</t>
  </si>
  <si>
    <t>Auto Posto Bom Samaritano Ltda</t>
  </si>
  <si>
    <t>Serv Festa</t>
  </si>
  <si>
    <t>TOTAL DE RECEITAS EM CAIXA</t>
  </si>
  <si>
    <t>Laerte Valério Junior</t>
  </si>
  <si>
    <t xml:space="preserve">                                      Contador</t>
  </si>
  <si>
    <t xml:space="preserve">Sanepar - Guaratuba </t>
  </si>
  <si>
    <t xml:space="preserve">Energia Elétrica - Copel - Andirá </t>
  </si>
  <si>
    <t>Energia Elétrica - Copel - Guaratuba</t>
  </si>
  <si>
    <t xml:space="preserve">TOTAL DE RECEITAS EM CAIXA                                      ( + )      </t>
  </si>
  <si>
    <t>Repasse PMA - Estatutários Livres - Cantina</t>
  </si>
  <si>
    <t>Repasse PMA - Estatutários Livres - Pizzas</t>
  </si>
  <si>
    <t>Repasse PMA - Estatutários Fundef 10 - Pizzas</t>
  </si>
  <si>
    <t>Repasse PMA - Estatutários Fundef 10 - Mensalidade</t>
  </si>
  <si>
    <t>Repasse PMA - Estatutários Fundef 25 - Mensalidade</t>
  </si>
  <si>
    <t>Repasse PMA - Estatutários Fundef 25 - Pizzas</t>
  </si>
  <si>
    <t>Repasse PMA - Estatutários Fundef 40 - Mensalidade</t>
  </si>
  <si>
    <t>Repasse PMA - Estatutários Fundef 60 - Cantina</t>
  </si>
  <si>
    <t>Repasse PMA - Estatutários Fundef 60 - Mensalidade</t>
  </si>
  <si>
    <t>Repasse PMA - Estatutários Fundef 60 - Pizzas</t>
  </si>
  <si>
    <t>Repasse FMS - Estatutários Saúde - Mensalidade</t>
  </si>
  <si>
    <t>Repasse FMS - Estatutários Saúde - Cantina</t>
  </si>
  <si>
    <t>Repasse FMS - Estatutários Saúde - Pizzas</t>
  </si>
  <si>
    <t>Repasse Camara Municipal - Cantina</t>
  </si>
  <si>
    <t>Repasse PMA - Estatutários Fundef 40 - Pizzas</t>
  </si>
  <si>
    <t>Tarifas e Despesas Bancárias - Sicredi, Banco Itaú e Banco Brasil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</si>
  <si>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</si>
  <si>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</si>
  <si>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</si>
  <si>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</si>
  <si>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Repasse Mensalidade</t>
  </si>
  <si>
    <t>Transferencia do Banco Itaú</t>
  </si>
  <si>
    <t>Repasse FPM - Fundo Prev. Municipal - Mensalidade</t>
  </si>
  <si>
    <t>Repasse FPM - Fundo Prev. Municipal - Cantina</t>
  </si>
  <si>
    <t>Repasse PMA - Estatutários Fundef 25 - Cantina</t>
  </si>
  <si>
    <t>Repasse PMA - Estatutários Fundef 10 - Cantina</t>
  </si>
  <si>
    <t>Repasse PMA - Estatutários Fundef 40 - Cantina</t>
  </si>
  <si>
    <t>Repasse PMA - Estatutários Livres - Bingo</t>
  </si>
  <si>
    <t>Repasse PMA - Estatutários Fundef 10 - Bingo</t>
  </si>
  <si>
    <t>Repasse PMA - Estatutários Fundef 60 -Bingo</t>
  </si>
  <si>
    <t>Repasse PMA - Estatutários Fundef 40 - Bingo</t>
  </si>
  <si>
    <t>Repasse FPM - Fundo Prev. Municipal - Bingo</t>
  </si>
  <si>
    <t>Repasse FPM - Fundo Prev. Municipal - Ingresso</t>
  </si>
  <si>
    <t>Saldo de Bancos em Conta Corrente em 01/08/2011</t>
  </si>
  <si>
    <t>Escola Municipal Ana Nery -  ( Promoção Pizzas )</t>
  </si>
  <si>
    <t>Cmei Menino Jesus -   ( Promoção Pizzas )</t>
  </si>
  <si>
    <t>Transferencia para o Banco do Brasil - Conta 19909-5</t>
  </si>
  <si>
    <t>Aluminex Parana Ltda</t>
  </si>
  <si>
    <t>Cheque compensado mês anterior</t>
  </si>
  <si>
    <t>Transferencia para o Banco do Brasil - Conta 19910-9</t>
  </si>
  <si>
    <t>Primeira parcela do 13º Salário - Funcionário</t>
  </si>
  <si>
    <t>Eletro Rizzi Ltda</t>
  </si>
  <si>
    <t>José Odécio Furlan ( Lojas Itaipú )</t>
  </si>
  <si>
    <t>TV 40" PHILIPS LED - FULL HD/DTV/USB - Parcela 03/06</t>
  </si>
  <si>
    <t>Liberty Seguros S/A.</t>
  </si>
  <si>
    <t>Julios Gás e Agua mineral</t>
  </si>
  <si>
    <t>FGTS em atraso de 11/2006 a 03/2008, conforme notificação</t>
  </si>
  <si>
    <t>Tiago Augusto Luiz de Oliveira - Controle de Estoque</t>
  </si>
  <si>
    <t>SALDO BANCOS EM CONTA CORRENTE EM  31/08/2011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</si>
</sst>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/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28">
      <selection activeCell="A46" sqref="A46:A47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</v>
      </c>
      <c r="B1" s="2">
        <v>3475</v>
      </c>
    </row>
    <row r="2" spans="1:2" ht="18">
      <c r="A2" s="11" t="s">
        <v>23</v>
      </c>
      <c r="B2" s="2">
        <v>3463.5</v>
      </c>
    </row>
    <row r="3" spans="1:2" ht="18">
      <c r="A3" s="11" t="s">
        <v>50</v>
      </c>
      <c r="B3" s="2">
        <v>37.5</v>
      </c>
    </row>
    <row r="4" spans="1:2" ht="18">
      <c r="A4" s="11" t="s">
        <v>24</v>
      </c>
      <c r="B4" s="2">
        <v>2050.5</v>
      </c>
    </row>
    <row r="5" spans="1:2" ht="18">
      <c r="A5" s="11" t="s">
        <v>48</v>
      </c>
      <c r="B5" s="2">
        <v>149.5</v>
      </c>
    </row>
    <row r="6" spans="1:2" ht="18">
      <c r="A6" s="11" t="s">
        <v>51</v>
      </c>
      <c r="B6" s="2">
        <v>15</v>
      </c>
    </row>
    <row r="7" spans="1:2" ht="18">
      <c r="A7" s="11" t="s">
        <v>25</v>
      </c>
      <c r="B7" s="2">
        <v>413</v>
      </c>
    </row>
    <row r="8" spans="1:2" ht="18">
      <c r="A8" s="11" t="s">
        <v>26</v>
      </c>
      <c r="B8" s="2">
        <v>380</v>
      </c>
    </row>
    <row r="9" spans="1:2" ht="18">
      <c r="A9" s="11" t="s">
        <v>27</v>
      </c>
      <c r="B9" s="2">
        <v>300</v>
      </c>
    </row>
    <row r="10" spans="1:2" ht="18">
      <c r="A10" s="11" t="s">
        <v>47</v>
      </c>
      <c r="B10" s="2">
        <v>14.3</v>
      </c>
    </row>
    <row r="11" spans="1:2" ht="18">
      <c r="A11" s="11" t="s">
        <v>28</v>
      </c>
      <c r="B11" s="2">
        <v>20</v>
      </c>
    </row>
    <row r="12" spans="1:2" ht="18">
      <c r="A12" s="11" t="s">
        <v>49</v>
      </c>
      <c r="B12" s="2">
        <v>22.5</v>
      </c>
    </row>
    <row r="13" spans="1:2" ht="18">
      <c r="A13" s="11" t="s">
        <v>53</v>
      </c>
      <c r="B13" s="2">
        <v>7.5</v>
      </c>
    </row>
    <row r="14" spans="1:2" ht="18">
      <c r="A14" s="11" t="s">
        <v>37</v>
      </c>
      <c r="B14" s="2">
        <v>719</v>
      </c>
    </row>
    <row r="15" spans="1:2" ht="18">
      <c r="A15" s="11" t="s">
        <v>29</v>
      </c>
      <c r="B15" s="2">
        <v>230</v>
      </c>
    </row>
    <row r="16" spans="1:2" ht="18">
      <c r="A16" s="11" t="s">
        <v>30</v>
      </c>
      <c r="B16" s="2">
        <v>392.9</v>
      </c>
    </row>
    <row r="17" spans="1:2" ht="18">
      <c r="A17" s="11" t="s">
        <v>31</v>
      </c>
      <c r="B17" s="2">
        <v>1040</v>
      </c>
    </row>
    <row r="18" spans="1:2" ht="18">
      <c r="A18" s="11" t="s">
        <v>52</v>
      </c>
      <c r="B18" s="2">
        <v>30</v>
      </c>
    </row>
    <row r="19" spans="1:2" ht="18">
      <c r="A19" s="11" t="s">
        <v>32</v>
      </c>
      <c r="B19" s="2">
        <v>2254.5</v>
      </c>
    </row>
    <row r="20" spans="1:2" ht="18">
      <c r="A20" s="11" t="s">
        <v>33</v>
      </c>
      <c r="B20" s="2">
        <v>1200</v>
      </c>
    </row>
    <row r="21" spans="1:2" ht="18">
      <c r="A21" s="11" t="s">
        <v>34</v>
      </c>
      <c r="B21" s="2">
        <v>175.2</v>
      </c>
    </row>
    <row r="22" spans="1:2" ht="18">
      <c r="A22" s="11" t="s">
        <v>35</v>
      </c>
      <c r="B22" s="2">
        <v>270</v>
      </c>
    </row>
    <row r="23" spans="1:2" ht="18">
      <c r="A23" s="11" t="s">
        <v>8</v>
      </c>
      <c r="B23" s="2">
        <v>210</v>
      </c>
    </row>
    <row r="24" spans="1:2" ht="18">
      <c r="A24" s="11" t="s">
        <v>36</v>
      </c>
      <c r="B24" s="2">
        <v>29.7</v>
      </c>
    </row>
    <row r="25" spans="1:2" ht="18">
      <c r="A25" s="11" t="s">
        <v>45</v>
      </c>
      <c r="B25" s="2">
        <v>810</v>
      </c>
    </row>
    <row r="26" spans="1:2" ht="18">
      <c r="A26" s="11" t="s">
        <v>54</v>
      </c>
      <c r="B26" s="2">
        <v>15</v>
      </c>
    </row>
    <row r="27" spans="1:2" ht="18">
      <c r="A27" s="11" t="s">
        <v>55</v>
      </c>
      <c r="B27" s="2">
        <v>51</v>
      </c>
    </row>
    <row r="28" spans="1:2" ht="18">
      <c r="A28" s="11" t="s">
        <v>46</v>
      </c>
      <c r="B28" s="2">
        <v>474.5</v>
      </c>
    </row>
    <row r="29" spans="1:2" ht="18">
      <c r="A29" s="11" t="s">
        <v>11</v>
      </c>
      <c r="B29" s="2">
        <v>398.86</v>
      </c>
    </row>
    <row r="30" spans="1:2" ht="18">
      <c r="A30" s="11" t="s">
        <v>43</v>
      </c>
      <c r="B30" s="2">
        <v>390</v>
      </c>
    </row>
    <row r="31" spans="1:2" ht="18">
      <c r="A31" s="11" t="s">
        <v>0</v>
      </c>
      <c r="B31" s="2">
        <v>2288.3</v>
      </c>
    </row>
    <row r="32" spans="1:2" ht="18">
      <c r="A32" s="11" t="s">
        <v>44</v>
      </c>
      <c r="B32" s="2">
        <v>3568.84</v>
      </c>
    </row>
    <row r="33" spans="1:2" ht="18">
      <c r="A33" s="9" t="s">
        <v>7</v>
      </c>
      <c r="B33" s="10">
        <f>SUM(B1:B32)</f>
        <v>24896.1</v>
      </c>
    </row>
    <row r="34" spans="1:2" ht="18">
      <c r="A34" s="11" t="s">
        <v>56</v>
      </c>
      <c r="B34" s="27">
        <v>10855.19</v>
      </c>
    </row>
    <row r="35" spans="1:2" ht="18">
      <c r="A35" s="4" t="s">
        <v>16</v>
      </c>
      <c r="B35" s="5">
        <f>SUM(B33:B34)</f>
        <v>35751.29</v>
      </c>
    </row>
    <row r="36" spans="1:2" ht="18">
      <c r="A36" s="34"/>
      <c r="B36" s="35"/>
    </row>
    <row r="37" spans="1:2" ht="18">
      <c r="A37" s="34"/>
      <c r="B37" s="35"/>
    </row>
    <row r="38" spans="1:2" ht="12.75">
      <c r="A38" s="37"/>
      <c r="B38" s="37"/>
    </row>
    <row r="39" spans="1:2" ht="15.75">
      <c r="A39" s="40" t="s">
        <v>41</v>
      </c>
      <c r="B39" s="41"/>
    </row>
    <row r="40" spans="1:2" ht="15.75">
      <c r="A40" s="40" t="s">
        <v>42</v>
      </c>
      <c r="B40" s="41"/>
    </row>
    <row r="41" spans="1:2" ht="12.75">
      <c r="A41" s="37"/>
      <c r="B41" s="37"/>
    </row>
    <row r="42" spans="1:2" ht="12.75">
      <c r="A42" s="38"/>
      <c r="B42" s="37"/>
    </row>
    <row r="43" spans="1:2" ht="12.75">
      <c r="A43" s="39"/>
      <c r="B43" s="37"/>
    </row>
    <row r="46" ht="15.75">
      <c r="A46" s="48"/>
    </row>
    <row r="47" ht="15.75">
      <c r="A47" s="4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AGOSTO DE 2011</oddHeader>
    <oddFooter>&amp;C&amp;12Laerte Valério Junior
Contador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51"/>
  <sheetViews>
    <sheetView tabSelected="1" workbookViewId="0" topLeftCell="A31">
      <selection activeCell="B34" sqref="B34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2" spans="1:2" ht="15">
      <c r="A2" s="31" t="s">
        <v>1</v>
      </c>
      <c r="B2" s="32">
        <v>904.13</v>
      </c>
    </row>
    <row r="3" spans="1:2" ht="15">
      <c r="A3" s="31" t="s">
        <v>63</v>
      </c>
      <c r="B3" s="32">
        <v>469.26</v>
      </c>
    </row>
    <row r="4" spans="1:2" ht="15">
      <c r="A4" s="31" t="s">
        <v>4</v>
      </c>
      <c r="B4" s="32">
        <v>461</v>
      </c>
    </row>
    <row r="5" spans="1:2" ht="15">
      <c r="A5" s="31" t="s">
        <v>5</v>
      </c>
      <c r="B5" s="32">
        <v>180</v>
      </c>
    </row>
    <row r="6" spans="1:2" ht="15">
      <c r="A6" s="31" t="s">
        <v>19</v>
      </c>
      <c r="B6" s="32">
        <v>103.56</v>
      </c>
    </row>
    <row r="7" spans="1:2" ht="15">
      <c r="A7" s="31" t="s">
        <v>20</v>
      </c>
      <c r="B7" s="32">
        <v>551.65</v>
      </c>
    </row>
    <row r="8" spans="1:2" ht="15">
      <c r="A8" s="31" t="s">
        <v>21</v>
      </c>
      <c r="B8" s="32">
        <v>345.52</v>
      </c>
    </row>
    <row r="9" spans="1:2" ht="15">
      <c r="A9" s="31" t="s">
        <v>13</v>
      </c>
      <c r="B9" s="32">
        <v>46</v>
      </c>
    </row>
    <row r="10" spans="1:2" ht="15">
      <c r="A10" s="31" t="s">
        <v>15</v>
      </c>
      <c r="B10" s="32">
        <v>4800</v>
      </c>
    </row>
    <row r="11" spans="1:2" ht="15">
      <c r="A11" s="31" t="s">
        <v>69</v>
      </c>
      <c r="B11" s="32">
        <v>2121</v>
      </c>
    </row>
    <row r="12" spans="1:2" ht="15">
      <c r="A12" s="31" t="s">
        <v>12</v>
      </c>
      <c r="B12" s="32">
        <v>204.61</v>
      </c>
    </row>
    <row r="13" spans="1:2" ht="15">
      <c r="A13" s="31" t="s">
        <v>64</v>
      </c>
      <c r="B13" s="32">
        <v>207.42</v>
      </c>
    </row>
    <row r="14" spans="1:2" ht="15">
      <c r="A14" s="31" t="s">
        <v>62</v>
      </c>
      <c r="B14" s="32">
        <v>47.03</v>
      </c>
    </row>
    <row r="15" spans="1:2" ht="15">
      <c r="A15" s="31" t="s">
        <v>59</v>
      </c>
      <c r="B15" s="32">
        <v>3521.81</v>
      </c>
    </row>
    <row r="16" spans="1:2" ht="15">
      <c r="A16" s="31" t="s">
        <v>60</v>
      </c>
      <c r="B16" s="32">
        <v>257.5</v>
      </c>
    </row>
    <row r="17" spans="1:2" ht="15">
      <c r="A17" s="31" t="s">
        <v>67</v>
      </c>
      <c r="B17" s="32">
        <v>68.39</v>
      </c>
    </row>
    <row r="18" spans="1:2" ht="15">
      <c r="A18" s="31" t="s">
        <v>14</v>
      </c>
      <c r="B18" s="32">
        <v>260</v>
      </c>
    </row>
    <row r="19" spans="1:2" ht="15">
      <c r="A19" s="31" t="s">
        <v>70</v>
      </c>
      <c r="B19" s="32">
        <v>50</v>
      </c>
    </row>
    <row r="20" spans="1:2" ht="15">
      <c r="A20" s="31" t="s">
        <v>68</v>
      </c>
      <c r="B20" s="32">
        <v>210</v>
      </c>
    </row>
    <row r="21" spans="1:2" ht="15">
      <c r="A21" s="31" t="s">
        <v>65</v>
      </c>
      <c r="B21" s="32">
        <v>115</v>
      </c>
    </row>
    <row r="22" spans="1:2" ht="15">
      <c r="A22" s="31" t="s">
        <v>58</v>
      </c>
      <c r="B22" s="32">
        <v>1110</v>
      </c>
    </row>
    <row r="23" spans="1:2" ht="15">
      <c r="A23" s="31" t="s">
        <v>57</v>
      </c>
      <c r="B23" s="32">
        <v>1260</v>
      </c>
    </row>
    <row r="24" spans="1:2" ht="15">
      <c r="A24" s="31" t="s">
        <v>66</v>
      </c>
      <c r="B24" s="32">
        <v>291.67</v>
      </c>
    </row>
    <row r="25" spans="1:2" ht="15">
      <c r="A25" s="31" t="s">
        <v>61</v>
      </c>
      <c r="B25" s="32">
        <v>120.44</v>
      </c>
    </row>
    <row r="26" spans="1:2" ht="15">
      <c r="A26" s="31" t="s">
        <v>38</v>
      </c>
      <c r="B26" s="32">
        <v>136.8</v>
      </c>
    </row>
    <row r="27" spans="1:2" ht="18">
      <c r="A27" s="9" t="s">
        <v>2</v>
      </c>
      <c r="B27" s="10">
        <f>SUM(B2:B26)</f>
        <v>17842.789999999994</v>
      </c>
    </row>
    <row r="28" spans="1:2" ht="18">
      <c r="A28" s="9"/>
      <c r="B28" s="10"/>
    </row>
    <row r="29" spans="1:2" ht="16.5">
      <c r="A29" s="28" t="s">
        <v>6</v>
      </c>
      <c r="B29" s="30"/>
    </row>
    <row r="30" spans="1:2" ht="16.5">
      <c r="A30" s="28" t="s">
        <v>22</v>
      </c>
      <c r="B30" s="29">
        <v>35751.29</v>
      </c>
    </row>
    <row r="31" spans="1:2" ht="16.5">
      <c r="A31" s="28" t="s">
        <v>9</v>
      </c>
      <c r="B31" s="29">
        <v>17842.79</v>
      </c>
    </row>
    <row r="32" spans="1:2" ht="16.5">
      <c r="A32" s="28" t="s">
        <v>10</v>
      </c>
      <c r="B32" s="29">
        <v>17908.5</v>
      </c>
    </row>
    <row r="33" spans="1:2" ht="16.5">
      <c r="A33" s="28"/>
      <c r="B33" s="29"/>
    </row>
    <row r="34" spans="1:2" ht="16.5">
      <c r="A34" s="28" t="s">
        <v>71</v>
      </c>
      <c r="B34" s="29">
        <v>17908.5</v>
      </c>
    </row>
    <row r="35" spans="1:2" ht="16.5">
      <c r="A35" s="43"/>
      <c r="B35" s="42"/>
    </row>
    <row r="36" spans="1:8" ht="16.5">
      <c r="A36" s="28"/>
      <c r="B36" s="29"/>
      <c r="D36" s="36"/>
      <c r="E36" s="36"/>
      <c r="F36" s="36"/>
      <c r="G36" s="36"/>
      <c r="H36" s="36"/>
    </row>
    <row r="37" spans="1:8" ht="16.5">
      <c r="A37" s="22"/>
      <c r="B37" s="23"/>
      <c r="D37" s="36"/>
      <c r="E37" s="36"/>
      <c r="F37" s="36"/>
      <c r="G37" s="36"/>
      <c r="H37" s="36"/>
    </row>
    <row r="38" spans="1:8" ht="16.5">
      <c r="A38" s="22"/>
      <c r="B38" s="23"/>
      <c r="D38" s="36"/>
      <c r="E38" s="36"/>
      <c r="F38" s="36"/>
      <c r="G38" s="36"/>
      <c r="H38" s="36"/>
    </row>
    <row r="39" spans="1:8" ht="16.5">
      <c r="A39" s="22"/>
      <c r="B39" s="23"/>
      <c r="D39" s="36"/>
      <c r="E39" s="36"/>
      <c r="F39" s="36"/>
      <c r="G39" s="36"/>
      <c r="H39" s="36"/>
    </row>
    <row r="40" spans="1:2" ht="16.5">
      <c r="A40" s="22"/>
      <c r="B40" s="23"/>
    </row>
    <row r="41" spans="1:2" ht="16.5">
      <c r="A41" s="22" t="s">
        <v>39</v>
      </c>
      <c r="B41" s="33"/>
    </row>
    <row r="42" spans="1:2" ht="16.5">
      <c r="A42" s="22" t="s">
        <v>40</v>
      </c>
      <c r="B42" s="33"/>
    </row>
    <row r="43" spans="1:2" ht="16.5">
      <c r="A43" s="22"/>
      <c r="B43" s="33"/>
    </row>
    <row r="44" spans="1:2" ht="16.5">
      <c r="A44" s="22"/>
      <c r="B44" s="33"/>
    </row>
    <row r="45" spans="1:2" ht="15">
      <c r="A45" s="44"/>
      <c r="B45" s="45"/>
    </row>
    <row r="46" spans="1:2" ht="16.5">
      <c r="A46" s="46" t="s">
        <v>17</v>
      </c>
      <c r="B46" s="45"/>
    </row>
    <row r="47" spans="1:2" ht="16.5">
      <c r="A47" s="47" t="s">
        <v>18</v>
      </c>
      <c r="B47" s="45"/>
    </row>
    <row r="48" spans="1:2" ht="14.25">
      <c r="A48" s="45"/>
      <c r="B48" s="45"/>
    </row>
    <row r="49" spans="1:2" ht="14.25">
      <c r="A49" s="45"/>
      <c r="B49" s="45"/>
    </row>
    <row r="50" spans="1:2" ht="14.25">
      <c r="A50" s="45"/>
      <c r="B50" s="45"/>
    </row>
    <row r="51" spans="1:2" ht="14.25">
      <c r="A51" s="45"/>
      <c r="B51" s="45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AGOSTO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2011-09-19T19:33:07Z</cp:lastPrinted>
  <dcterms:created xsi:type="dcterms:W3CDTF">2009-09-08T12:28:20Z</dcterms:created>
  <dcterms:modified xsi:type="dcterms:W3CDTF">2011-09-19T19:34:10Z</dcterms:modified>
  <cp:category/>
  <cp:version/>
  <cp:contentType/>
  <cp:contentStatus/>
</cp:coreProperties>
</file>